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0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ankenit00000201p01-my.sharepoint.com/personal/yc0695r_volksbank-freiburg_de/Documents/Microsoft Teams-Chatdateien/"/>
    </mc:Choice>
  </mc:AlternateContent>
  <xr:revisionPtr revIDLastSave="0" documentId="13_ncr:1_{AF82CDFD-F1FB-4288-8ED9-2CAA127B66C3}" xr6:coauthVersionLast="47" xr6:coauthVersionMax="47" xr10:uidLastSave="{00000000-0000-0000-0000-000000000000}"/>
  <bookViews>
    <workbookView xWindow="-120" yWindow="-120" windowWidth="29040" windowHeight="17640" xr2:uid="{FFF57533-5F5E-4804-8A7E-90056DEE4884}"/>
  </bookViews>
  <sheets>
    <sheet name="Rechnungsaufstellung" sheetId="1" r:id="rId1"/>
  </sheets>
  <definedNames>
    <definedName name="_xlnm.Print_Area" localSheetId="0">Rechnungsaufstellung!$A$1:$F$80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4" i="1" l="1"/>
  <c r="G54" i="1"/>
  <c r="H55" i="1"/>
  <c r="G55" i="1"/>
  <c r="H56" i="1"/>
  <c r="G56" i="1"/>
  <c r="H57" i="1"/>
  <c r="G57" i="1"/>
  <c r="H58" i="1"/>
  <c r="G58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9" i="1"/>
  <c r="H60" i="1"/>
  <c r="H61" i="1"/>
  <c r="H62" i="1"/>
  <c r="H63" i="1"/>
  <c r="H64" i="1"/>
  <c r="H65" i="1"/>
  <c r="H21" i="1"/>
  <c r="G17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9" i="1"/>
  <c r="G60" i="1"/>
  <c r="G61" i="1"/>
  <c r="G62" i="1"/>
  <c r="G63" i="1"/>
  <c r="G64" i="1"/>
  <c r="G65" i="1"/>
  <c r="G21" i="1"/>
  <c r="A16" i="1"/>
  <c r="E66" i="1"/>
</calcChain>
</file>

<file path=xl/sharedStrings.xml><?xml version="1.0" encoding="utf-8"?>
<sst xmlns="http://schemas.openxmlformats.org/spreadsheetml/2006/main" count="27" uniqueCount="26">
  <si>
    <t>RECHNUNGSAUFSTELLUNG</t>
  </si>
  <si>
    <t>Name:</t>
  </si>
  <si>
    <t>Finanzierungsvorhaben/Verwendung:</t>
  </si>
  <si>
    <t>Darlehenskontonummer(n):</t>
  </si>
  <si>
    <t xml:space="preserve">Gesamtkostenaufstellung nach Abschluss der Maßnahme. </t>
  </si>
  <si>
    <t>Gesamtkostenaufstellung nach Abschluss der Maßnahme mit Bestätigung des Sachverständigen (z.B. Steuerberater/Wirtschaftsprüfer), dass die beantragten förderfähigen Kosten eingehalten worden sind.</t>
  </si>
  <si>
    <t>Laufende Rechnungsaufstellung.</t>
  </si>
  <si>
    <t>Bitte wählen Sie genau nur eine Möglichkeit aus!</t>
  </si>
  <si>
    <t>Rechnungsbeträge in</t>
  </si>
  <si>
    <t>Netto</t>
  </si>
  <si>
    <t>Kleinstrechnungen bis EUR 100,00 können zusammengefasst werden. Nachweise sind dafür nicht erforderlich.</t>
  </si>
  <si>
    <t>Brutto</t>
  </si>
  <si>
    <t>Rechnungsdatum</t>
  </si>
  <si>
    <t>Rechnungsnummer</t>
  </si>
  <si>
    <t>Zahlungsempfänger</t>
  </si>
  <si>
    <t>Rechnungsbetrag EUR</t>
  </si>
  <si>
    <t>Überweisungsdatum</t>
  </si>
  <si>
    <t>Pflichtfeldprüfung Spalten B+F</t>
  </si>
  <si>
    <t>Pflichtfeldprüfung Spalten E</t>
  </si>
  <si>
    <t>SUMME</t>
  </si>
  <si>
    <t>ggf. weitere Tabelle verwenden</t>
  </si>
  <si>
    <t>Bemerkungen</t>
  </si>
  <si>
    <t>Datum</t>
  </si>
  <si>
    <t>Unterschrift Kreditnehmer</t>
  </si>
  <si>
    <r>
      <t xml:space="preserve">Unterschrift Sachverständiger </t>
    </r>
    <r>
      <rPr>
        <sz val="8"/>
        <color theme="1"/>
        <rFont val="Calibri"/>
        <family val="2"/>
        <scheme val="minor"/>
      </rPr>
      <t>(z.B. Architekt/Steuerberater/Wirtschaftsprüfer)</t>
    </r>
  </si>
  <si>
    <t>mit Stempel und ggf. weiterer Bestätigung (Formular)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</si>
</sst>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€_-;\-* #,##0.00\ _€_-;_-* &quot;-&quot;??\ _€_-;_-@_-"/>
    <numFmt numFmtId="165" formatCode="_-* #,##0.00\ [$€-407]_-;\-* #,##0.00\ [$€-407]_-;_-* &quot;-&quot;??\ [$€-407]_-;_-@_-"/>
    <numFmt numFmtId="166" formatCode="_-* #,##0\ _€_-;\-* #,##0\ _€_-;_-* &quot;-&quot;??\ _€_-;_-@_-"/>
    <numFmt numFmtId="167" formatCode="#,##0.00\ [$€-407]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Frutiger VR"/>
      <family val="2"/>
    </font>
    <font>
      <sz val="10"/>
      <color theme="1"/>
      <name val="Frutiger VR"/>
      <family val="2"/>
    </font>
    <font>
      <sz val="8"/>
      <color theme="1"/>
      <name val="Frutiger VR"/>
      <family val="2"/>
    </font>
    <font>
      <b/>
      <sz val="12"/>
      <color theme="1"/>
      <name val="Frutiger VR"/>
      <family val="2"/>
    </font>
    <font>
      <sz val="8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5"/>
      <color rgb="FFFF9900"/>
      <name val="Frutiger VR"/>
      <family val="2"/>
    </font>
    <font>
      <sz val="11"/>
      <color theme="1"/>
      <name val="Calibri"/>
      <family val="2"/>
    </font>
    <font>
      <sz val="11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3366F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6">
    <xf numFmtId="0" fontId="0" fillId="0" borderId="0" xfId="0"/>
    <xf numFmtId="165" fontId="0" fillId="0" borderId="0" xfId="1" applyNumberFormat="1" applyFont="1" applyProtection="1"/>
    <xf numFmtId="0" fontId="6" fillId="0" borderId="0" xfId="0" applyFont="1" applyAlignment="1">
      <alignment vertical="center"/>
    </xf>
    <xf numFmtId="165" fontId="0" fillId="0" borderId="0" xfId="1" applyNumberFormat="1" applyFont="1" applyBorder="1" applyProtection="1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165" fontId="13" fillId="0" borderId="0" xfId="1" applyNumberFormat="1" applyFont="1" applyFill="1" applyBorder="1" applyProtection="1"/>
    <xf numFmtId="0" fontId="10" fillId="0" borderId="0" xfId="0" applyFont="1" applyAlignment="1">
      <alignment vertical="center"/>
    </xf>
    <xf numFmtId="165" fontId="2" fillId="0" borderId="0" xfId="1" applyNumberFormat="1" applyFont="1" applyBorder="1" applyProtection="1"/>
    <xf numFmtId="165" fontId="2" fillId="0" borderId="0" xfId="1" applyNumberFormat="1" applyFont="1" applyBorder="1" applyAlignment="1" applyProtection="1"/>
    <xf numFmtId="0" fontId="5" fillId="0" borderId="0" xfId="0" applyFont="1" applyAlignment="1">
      <alignment vertical="center"/>
    </xf>
    <xf numFmtId="0" fontId="11" fillId="0" borderId="0" xfId="0" applyFont="1"/>
    <xf numFmtId="165" fontId="8" fillId="2" borderId="1" xfId="1" applyNumberFormat="1" applyFont="1" applyFill="1" applyBorder="1" applyAlignment="1" applyProtection="1">
      <alignment horizontal="center"/>
    </xf>
    <xf numFmtId="166" fontId="8" fillId="2" borderId="1" xfId="1" applyNumberFormat="1" applyFont="1" applyFill="1" applyBorder="1" applyAlignment="1" applyProtection="1">
      <alignment horizontal="center"/>
    </xf>
    <xf numFmtId="165" fontId="8" fillId="2" borderId="2" xfId="1" applyNumberFormat="1" applyFont="1" applyFill="1" applyBorder="1" applyAlignment="1" applyProtection="1">
      <alignment horizontal="center"/>
    </xf>
    <xf numFmtId="0" fontId="8" fillId="2" borderId="3" xfId="0" applyFont="1" applyFill="1" applyBorder="1" applyAlignment="1">
      <alignment horizontal="center"/>
    </xf>
    <xf numFmtId="0" fontId="0" fillId="0" borderId="2" xfId="0" applyBorder="1"/>
    <xf numFmtId="14" fontId="2" fillId="0" borderId="3" xfId="1" applyNumberFormat="1" applyFont="1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  <xf numFmtId="165" fontId="2" fillId="0" borderId="0" xfId="1" applyNumberFormat="1" applyFont="1" applyBorder="1" applyAlignment="1" applyProtection="1">
      <alignment horizontal="right"/>
    </xf>
    <xf numFmtId="14" fontId="2" fillId="0" borderId="3" xfId="1" applyNumberFormat="1" applyFont="1" applyFill="1" applyBorder="1" applyAlignment="1" applyProtection="1">
      <alignment horizontal="center"/>
      <protection locked="0"/>
    </xf>
    <xf numFmtId="0" fontId="2" fillId="0" borderId="1" xfId="1" applyNumberFormat="1" applyFont="1" applyBorder="1" applyAlignment="1" applyProtection="1">
      <protection locked="0"/>
    </xf>
    <xf numFmtId="0" fontId="2" fillId="0" borderId="1" xfId="1" applyNumberFormat="1" applyFont="1" applyFill="1" applyBorder="1" applyAlignment="1" applyProtection="1">
      <protection locked="0"/>
    </xf>
    <xf numFmtId="167" fontId="2" fillId="0" borderId="1" xfId="1" applyNumberFormat="1" applyFont="1" applyBorder="1" applyProtection="1">
      <protection locked="0"/>
    </xf>
    <xf numFmtId="167" fontId="2" fillId="0" borderId="1" xfId="1" applyNumberFormat="1" applyFont="1" applyFill="1" applyBorder="1" applyProtection="1">
      <protection locked="0"/>
    </xf>
    <xf numFmtId="0" fontId="12" fillId="0" borderId="0" xfId="1" applyNumberFormat="1" applyFont="1" applyBorder="1" applyProtection="1"/>
    <xf numFmtId="165" fontId="12" fillId="0" borderId="0" xfId="1" applyNumberFormat="1" applyFont="1" applyBorder="1" applyProtection="1"/>
    <xf numFmtId="0" fontId="12" fillId="0" borderId="0" xfId="0" applyFont="1"/>
    <xf numFmtId="14" fontId="2" fillId="0" borderId="1" xfId="1" applyNumberFormat="1" applyFont="1" applyBorder="1" applyAlignment="1" applyProtection="1">
      <alignment horizontal="center"/>
      <protection locked="0"/>
    </xf>
    <xf numFmtId="14" fontId="2" fillId="0" borderId="1" xfId="1" applyNumberFormat="1" applyFont="1" applyFill="1" applyBorder="1" applyAlignment="1" applyProtection="1">
      <alignment horizontal="center"/>
      <protection locked="0"/>
    </xf>
    <xf numFmtId="14" fontId="2" fillId="0" borderId="1" xfId="1" applyNumberFormat="1" applyFont="1" applyBorder="1" applyAlignment="1" applyProtection="1">
      <alignment horizontal="center" vertical="center"/>
      <protection locked="0"/>
    </xf>
    <xf numFmtId="165" fontId="8" fillId="0" borderId="0" xfId="1" applyNumberFormat="1" applyFont="1" applyFill="1" applyBorder="1" applyAlignment="1" applyProtection="1">
      <alignment horizontal="center"/>
    </xf>
    <xf numFmtId="166" fontId="8" fillId="0" borderId="0" xfId="1" applyNumberFormat="1" applyFont="1" applyFill="1" applyBorder="1" applyAlignment="1" applyProtection="1">
      <alignment horizontal="center"/>
    </xf>
    <xf numFmtId="0" fontId="7" fillId="0" borderId="0" xfId="0" applyFont="1" applyAlignment="1">
      <alignment vertical="top"/>
    </xf>
    <xf numFmtId="165" fontId="14" fillId="0" borderId="0" xfId="1" applyNumberFormat="1" applyFont="1" applyFill="1" applyBorder="1" applyAlignment="1" applyProtection="1">
      <alignment horizontal="left"/>
    </xf>
    <xf numFmtId="0" fontId="13" fillId="0" borderId="0" xfId="0" applyFont="1"/>
    <xf numFmtId="165" fontId="13" fillId="0" borderId="0" xfId="1" applyNumberFormat="1" applyFont="1" applyProtection="1"/>
    <xf numFmtId="165" fontId="13" fillId="0" borderId="0" xfId="1" applyNumberFormat="1" applyFont="1" applyAlignment="1" applyProtection="1"/>
    <xf numFmtId="165" fontId="13" fillId="0" borderId="0" xfId="1" applyNumberFormat="1" applyFont="1" applyBorder="1" applyProtection="1"/>
    <xf numFmtId="165" fontId="13" fillId="0" borderId="0" xfId="1" applyNumberFormat="1" applyFont="1" applyBorder="1" applyAlignment="1" applyProtection="1"/>
    <xf numFmtId="165" fontId="15" fillId="0" borderId="0" xfId="1" applyNumberFormat="1" applyFont="1" applyBorder="1" applyProtection="1"/>
    <xf numFmtId="165" fontId="15" fillId="0" borderId="0" xfId="1" applyNumberFormat="1" applyFont="1" applyBorder="1" applyAlignment="1" applyProtection="1"/>
    <xf numFmtId="0" fontId="15" fillId="0" borderId="0" xfId="0" applyFont="1"/>
    <xf numFmtId="166" fontId="15" fillId="0" borderId="0" xfId="1" applyNumberFormat="1" applyFont="1" applyBorder="1" applyAlignment="1" applyProtection="1"/>
    <xf numFmtId="165" fontId="15" fillId="0" borderId="0" xfId="1" applyNumberFormat="1" applyFont="1" applyAlignment="1" applyProtection="1"/>
    <xf numFmtId="165" fontId="15" fillId="0" borderId="0" xfId="1" applyNumberFormat="1" applyFont="1" applyProtection="1"/>
    <xf numFmtId="165" fontId="11" fillId="0" borderId="0" xfId="1" applyNumberFormat="1" applyFont="1" applyProtection="1"/>
    <xf numFmtId="165" fontId="11" fillId="0" borderId="0" xfId="1" applyNumberFormat="1" applyFont="1" applyBorder="1" applyProtection="1"/>
    <xf numFmtId="0" fontId="9" fillId="0" borderId="0" xfId="0" applyFont="1" applyAlignment="1">
      <alignment horizontal="left"/>
    </xf>
    <xf numFmtId="0" fontId="3" fillId="0" borderId="0" xfId="0" applyFont="1" applyAlignment="1">
      <alignment horizontal="left" vertical="top"/>
    </xf>
    <xf numFmtId="0" fontId="3" fillId="0" borderId="4" xfId="0" applyFont="1" applyBorder="1" applyAlignment="1">
      <alignment horizontal="left" vertical="top"/>
    </xf>
    <xf numFmtId="0" fontId="0" fillId="0" borderId="1" xfId="1" applyNumberFormat="1" applyFont="1" applyBorder="1" applyAlignment="1" applyProtection="1">
      <alignment horizontal="left" vertical="top"/>
      <protection locked="0"/>
    </xf>
    <xf numFmtId="165" fontId="12" fillId="0" borderId="0" xfId="1" applyNumberFormat="1" applyFont="1" applyBorder="1" applyAlignment="1" applyProtection="1">
      <alignment horizontal="center"/>
    </xf>
    <xf numFmtId="0" fontId="0" fillId="0" borderId="2" xfId="0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14" fontId="2" fillId="0" borderId="2" xfId="1" applyNumberFormat="1" applyFont="1" applyBorder="1" applyAlignment="1" applyProtection="1">
      <alignment horizontal="center" vertical="center"/>
      <protection locked="0"/>
    </xf>
    <xf numFmtId="14" fontId="2" fillId="0" borderId="3" xfId="1" applyNumberFormat="1" applyFont="1" applyBorder="1" applyAlignment="1" applyProtection="1">
      <alignment horizontal="center" vertical="center"/>
      <protection locked="0"/>
    </xf>
    <xf numFmtId="165" fontId="15" fillId="0" borderId="6" xfId="1" applyNumberFormat="1" applyFont="1" applyFill="1" applyBorder="1" applyAlignment="1" applyProtection="1">
      <alignment horizontal="left" vertical="top"/>
      <protection locked="0"/>
    </xf>
    <xf numFmtId="165" fontId="15" fillId="0" borderId="7" xfId="1" applyNumberFormat="1" applyFont="1" applyFill="1" applyBorder="1" applyAlignment="1" applyProtection="1">
      <alignment horizontal="left" vertical="top"/>
      <protection locked="0"/>
    </xf>
    <xf numFmtId="165" fontId="15" fillId="0" borderId="8" xfId="1" applyNumberFormat="1" applyFont="1" applyFill="1" applyBorder="1" applyAlignment="1" applyProtection="1">
      <alignment horizontal="left" vertical="top"/>
      <protection locked="0"/>
    </xf>
    <xf numFmtId="165" fontId="15" fillId="0" borderId="9" xfId="1" applyNumberFormat="1" applyFont="1" applyFill="1" applyBorder="1" applyAlignment="1" applyProtection="1">
      <alignment horizontal="left" vertical="top"/>
      <protection locked="0"/>
    </xf>
    <xf numFmtId="165" fontId="15" fillId="0" borderId="0" xfId="1" applyNumberFormat="1" applyFont="1" applyFill="1" applyBorder="1" applyAlignment="1" applyProtection="1">
      <alignment horizontal="left" vertical="top"/>
      <protection locked="0"/>
    </xf>
    <xf numFmtId="165" fontId="15" fillId="0" borderId="4" xfId="1" applyNumberFormat="1" applyFont="1" applyFill="1" applyBorder="1" applyAlignment="1" applyProtection="1">
      <alignment horizontal="left" vertical="top"/>
      <protection locked="0"/>
    </xf>
    <xf numFmtId="165" fontId="15" fillId="0" borderId="10" xfId="1" applyNumberFormat="1" applyFont="1" applyFill="1" applyBorder="1" applyAlignment="1" applyProtection="1">
      <alignment horizontal="left" vertical="top"/>
      <protection locked="0"/>
    </xf>
    <xf numFmtId="165" fontId="15" fillId="0" borderId="11" xfId="1" applyNumberFormat="1" applyFont="1" applyFill="1" applyBorder="1" applyAlignment="1" applyProtection="1">
      <alignment horizontal="left" vertical="top"/>
      <protection locked="0"/>
    </xf>
    <xf numFmtId="165" fontId="15" fillId="0" borderId="12" xfId="1" applyNumberFormat="1" applyFont="1" applyFill="1" applyBorder="1" applyAlignment="1" applyProtection="1">
      <alignment horizontal="left" vertical="top"/>
      <protection locked="0"/>
    </xf>
  </cellXfs>
  <cellStyles count="2">
    <cellStyle name="Komma" xfId="1" builtinId="3"/>
    <cellStyle name="Standard" xfId="0" builtinId="0"/>
  </cellStyles>
  <dxfs count="21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3366FF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0</xdr:row>
      <xdr:rowOff>19050</xdr:rowOff>
    </xdr:from>
    <xdr:to>
      <xdr:col>6</xdr:col>
      <xdr:colOff>1</xdr:colOff>
      <xdr:row>3</xdr:row>
      <xdr:rowOff>71286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4B6C1922-3787-4BDF-9181-7649625CA8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82150" y="19050"/>
          <a:ext cx="2085976" cy="8428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7313EB-9641-4CBB-9111-C0F87231057F}">
  <sheetPr>
    <pageSetUpPr fitToPage="1"/>
  </sheetPr>
  <dimension ref="A3:M80"/>
  <sheetViews>
    <sheetView tabSelected="1" zoomScale="85" zoomScaleNormal="85" workbookViewId="0">
      <selection activeCell="D5" sqref="D5:F5"/>
    </sheetView>
  </sheetViews>
  <sheetFormatPr defaultColWidth="11.42578125" defaultRowHeight="15"/>
  <cols>
    <col min="1" max="1" width="3" customWidth="1"/>
    <col min="2" max="2" width="26" customWidth="1"/>
    <col min="3" max="3" width="23.28515625" customWidth="1"/>
    <col min="4" max="4" width="62.140625" customWidth="1"/>
    <col min="5" max="5" width="29.28515625" customWidth="1"/>
    <col min="6" max="6" width="31.28515625" customWidth="1"/>
    <col min="7" max="8" width="27.85546875" style="11" customWidth="1"/>
    <col min="9" max="9" width="20.28515625" style="35" bestFit="1" customWidth="1"/>
    <col min="10" max="10" width="0.28515625" style="35" hidden="1" customWidth="1"/>
    <col min="11" max="13" width="11.42578125" style="35"/>
  </cols>
  <sheetData>
    <row r="3" spans="1:12" ht="32.25">
      <c r="A3" s="48" t="s">
        <v>0</v>
      </c>
      <c r="B3" s="48"/>
      <c r="C3" s="48"/>
      <c r="D3" s="48"/>
      <c r="E3" s="48"/>
      <c r="F3" s="48"/>
      <c r="G3" s="46"/>
      <c r="H3" s="46"/>
      <c r="I3" s="37"/>
      <c r="J3" s="36"/>
    </row>
    <row r="4" spans="1:12" ht="15.75">
      <c r="B4" s="2"/>
      <c r="C4" s="1"/>
      <c r="D4" s="1"/>
      <c r="E4" s="3"/>
      <c r="F4" s="1"/>
      <c r="G4" s="46"/>
      <c r="H4" s="46"/>
      <c r="I4" s="37"/>
      <c r="J4" s="36"/>
    </row>
    <row r="5" spans="1:12">
      <c r="A5" s="49" t="s">
        <v>1</v>
      </c>
      <c r="B5" s="49"/>
      <c r="C5" s="50"/>
      <c r="D5" s="51"/>
      <c r="E5" s="51"/>
      <c r="F5" s="51"/>
      <c r="G5" s="46"/>
      <c r="H5" s="46"/>
      <c r="I5" s="37"/>
      <c r="J5" s="36"/>
    </row>
    <row r="6" spans="1:12" ht="15.75">
      <c r="B6" s="2"/>
      <c r="C6" s="1"/>
      <c r="D6" s="1"/>
      <c r="E6" s="3"/>
      <c r="F6" s="1"/>
      <c r="G6" s="46"/>
      <c r="H6" s="46"/>
      <c r="I6" s="37"/>
      <c r="J6" s="36"/>
    </row>
    <row r="7" spans="1:12">
      <c r="A7" s="49" t="s">
        <v>2</v>
      </c>
      <c r="B7" s="49"/>
      <c r="C7" s="50"/>
      <c r="D7" s="51"/>
      <c r="E7" s="51"/>
      <c r="F7" s="51"/>
      <c r="G7" s="46"/>
      <c r="H7" s="46"/>
      <c r="I7" s="37"/>
      <c r="J7" s="36"/>
    </row>
    <row r="8" spans="1:12">
      <c r="C8" s="3"/>
      <c r="D8" s="3"/>
      <c r="E8" s="3"/>
      <c r="F8" s="3"/>
      <c r="G8" s="47"/>
      <c r="H8" s="47"/>
      <c r="I8" s="39"/>
      <c r="J8" s="38"/>
    </row>
    <row r="9" spans="1:12">
      <c r="A9" s="49" t="s">
        <v>3</v>
      </c>
      <c r="B9" s="49"/>
      <c r="C9" s="50"/>
      <c r="D9" s="51"/>
      <c r="E9" s="51"/>
      <c r="F9" s="51"/>
      <c r="G9" s="47"/>
      <c r="H9" s="47"/>
      <c r="I9" s="39"/>
      <c r="J9" s="38"/>
    </row>
    <row r="10" spans="1:12" ht="15.75" thickBot="1">
      <c r="B10" s="4"/>
      <c r="C10" s="3"/>
      <c r="D10" s="3"/>
      <c r="E10" s="3"/>
      <c r="F10" s="3"/>
      <c r="G10" s="47"/>
      <c r="H10" s="47"/>
      <c r="I10" s="39"/>
      <c r="J10" s="38"/>
    </row>
    <row r="11" spans="1:12" ht="15.75" thickBot="1">
      <c r="A11" s="18"/>
      <c r="B11" s="5" t="s">
        <v>4</v>
      </c>
      <c r="C11" s="3"/>
      <c r="D11" s="6"/>
      <c r="E11" s="3"/>
      <c r="F11" s="3"/>
      <c r="G11" s="47"/>
      <c r="H11" s="47"/>
      <c r="I11" s="39"/>
      <c r="J11" s="38"/>
    </row>
    <row r="12" spans="1:12" ht="16.5" thickBot="1">
      <c r="B12" s="7"/>
      <c r="C12" s="8"/>
      <c r="D12" s="8"/>
      <c r="E12" s="8"/>
      <c r="F12" s="8"/>
      <c r="G12" s="26"/>
      <c r="H12" s="26"/>
      <c r="I12" s="41"/>
      <c r="J12" s="40"/>
      <c r="K12" s="42"/>
      <c r="L12" s="42"/>
    </row>
    <row r="13" spans="1:12" ht="16.5" thickBot="1">
      <c r="A13" s="18"/>
      <c r="B13" s="5" t="s">
        <v>5</v>
      </c>
      <c r="C13" s="8"/>
      <c r="D13" s="8"/>
      <c r="E13" s="8"/>
      <c r="F13" s="8"/>
      <c r="G13" s="26"/>
      <c r="H13" s="26"/>
      <c r="I13" s="43"/>
      <c r="J13" s="40"/>
      <c r="K13" s="42"/>
      <c r="L13" s="42"/>
    </row>
    <row r="14" spans="1:12" ht="16.5" thickBot="1">
      <c r="B14" s="10"/>
      <c r="C14" s="8"/>
      <c r="D14" s="8"/>
      <c r="E14" s="8"/>
      <c r="F14" s="8"/>
      <c r="G14" s="26"/>
      <c r="H14" s="26"/>
      <c r="I14" s="43"/>
      <c r="J14" s="40"/>
      <c r="K14" s="42"/>
      <c r="L14" s="42"/>
    </row>
    <row r="15" spans="1:12" ht="16.5" thickBot="1">
      <c r="A15" s="18"/>
      <c r="B15" s="5" t="s">
        <v>6</v>
      </c>
      <c r="C15" s="8"/>
      <c r="E15" s="8"/>
      <c r="F15" s="8"/>
      <c r="G15" s="26"/>
      <c r="H15" s="26"/>
      <c r="I15" s="43"/>
      <c r="J15" s="40"/>
      <c r="K15" s="42"/>
      <c r="L15" s="42"/>
    </row>
    <row r="16" spans="1:12" ht="16.5" thickBot="1">
      <c r="A16" s="11">
        <f>COUNTA(A15,A13,A11)</f>
        <v>0</v>
      </c>
      <c r="B16" s="52" t="s">
        <v>7</v>
      </c>
      <c r="C16" s="52"/>
      <c r="D16" s="9"/>
      <c r="E16" s="8" t="s">
        <v>8</v>
      </c>
      <c r="F16" s="8"/>
      <c r="G16" s="26"/>
      <c r="H16" s="26"/>
      <c r="I16" s="43"/>
      <c r="J16" s="40"/>
      <c r="K16" s="42"/>
      <c r="L16" s="42"/>
    </row>
    <row r="17" spans="1:12" ht="16.5" thickBot="1">
      <c r="B17" s="5"/>
      <c r="C17" s="8"/>
      <c r="D17" s="8"/>
      <c r="E17" s="19" t="s">
        <v>9</v>
      </c>
      <c r="F17" s="18"/>
      <c r="G17" s="25">
        <f>COUNTA(F17:F18)</f>
        <v>0</v>
      </c>
      <c r="H17" s="26"/>
      <c r="I17" s="43"/>
      <c r="J17" s="40"/>
      <c r="K17" s="42"/>
      <c r="L17" s="42"/>
    </row>
    <row r="18" spans="1:12" ht="16.5" thickBot="1">
      <c r="A18" s="5" t="s">
        <v>10</v>
      </c>
      <c r="C18" s="8"/>
      <c r="D18" s="8"/>
      <c r="E18" s="19" t="s">
        <v>11</v>
      </c>
      <c r="F18" s="18"/>
      <c r="G18" s="26"/>
      <c r="H18" s="26"/>
      <c r="I18" s="43"/>
      <c r="J18" s="40"/>
      <c r="K18" s="42"/>
      <c r="L18" s="42"/>
    </row>
    <row r="19" spans="1:12" ht="15.75">
      <c r="B19" s="5"/>
      <c r="C19" s="8"/>
      <c r="D19" s="8"/>
      <c r="E19" s="8"/>
      <c r="F19" s="8"/>
      <c r="G19" s="26"/>
      <c r="H19" s="26"/>
      <c r="I19" s="43"/>
      <c r="J19" s="40"/>
      <c r="K19" s="42"/>
      <c r="L19" s="42"/>
    </row>
    <row r="20" spans="1:12" ht="15.75">
      <c r="B20" s="12" t="s">
        <v>12</v>
      </c>
      <c r="C20" s="13" t="s">
        <v>13</v>
      </c>
      <c r="D20" s="14" t="s">
        <v>14</v>
      </c>
      <c r="E20" s="12" t="s">
        <v>15</v>
      </c>
      <c r="F20" s="15" t="s">
        <v>16</v>
      </c>
      <c r="G20" s="27" t="s">
        <v>17</v>
      </c>
      <c r="H20" s="27" t="s">
        <v>18</v>
      </c>
    </row>
    <row r="21" spans="1:12" ht="15.75">
      <c r="B21" s="28"/>
      <c r="C21" s="21"/>
      <c r="D21" s="21"/>
      <c r="E21" s="23"/>
      <c r="F21" s="17"/>
      <c r="G21" s="25" t="str">
        <f t="shared" ref="G21:G65" si="0">IF(COUNTA(C21:E21)&gt;0,IF(OR(B21&lt;&gt;"",F21&lt;&gt;"")=FALSE,"Pflicht","Ok"),"Ok")</f>
        <v>Ok</v>
      </c>
      <c r="H21" s="25" t="str">
        <f>IF(COUNTA(B21:D21,F21)&gt;0,IF(E21="","Nicht Ok","Ok"),"Ok")</f>
        <v>Ok</v>
      </c>
      <c r="I21" s="43"/>
      <c r="J21" s="40"/>
      <c r="K21" s="42"/>
      <c r="L21" s="42"/>
    </row>
    <row r="22" spans="1:12" ht="15.75">
      <c r="B22" s="29"/>
      <c r="C22" s="22"/>
      <c r="D22" s="22"/>
      <c r="E22" s="24"/>
      <c r="F22" s="20"/>
      <c r="G22" s="25" t="str">
        <f t="shared" si="0"/>
        <v>Ok</v>
      </c>
      <c r="H22" s="25" t="str">
        <f t="shared" ref="H22:H65" si="1">IF(COUNTA(B22:D22,F22)&gt;0,IF(E22="","Nicht Ok","Ok"),"Ok")</f>
        <v>Ok</v>
      </c>
      <c r="I22" s="43"/>
      <c r="J22" s="40"/>
      <c r="K22" s="42"/>
      <c r="L22" s="42"/>
    </row>
    <row r="23" spans="1:12" ht="15.75">
      <c r="B23" s="29"/>
      <c r="C23" s="22"/>
      <c r="D23" s="22"/>
      <c r="E23" s="24"/>
      <c r="F23" s="20"/>
      <c r="G23" s="25" t="str">
        <f t="shared" si="0"/>
        <v>Ok</v>
      </c>
      <c r="H23" s="25" t="str">
        <f t="shared" si="1"/>
        <v>Ok</v>
      </c>
      <c r="I23" s="43"/>
      <c r="J23" s="40"/>
      <c r="K23" s="42"/>
      <c r="L23" s="42"/>
    </row>
    <row r="24" spans="1:12" ht="15.75">
      <c r="B24" s="28"/>
      <c r="C24" s="21"/>
      <c r="D24" s="21"/>
      <c r="E24" s="24"/>
      <c r="F24" s="17"/>
      <c r="G24" s="25" t="str">
        <f t="shared" si="0"/>
        <v>Ok</v>
      </c>
      <c r="H24" s="25" t="str">
        <f t="shared" si="1"/>
        <v>Ok</v>
      </c>
      <c r="I24" s="43"/>
      <c r="J24" s="40"/>
      <c r="K24" s="42"/>
      <c r="L24" s="42"/>
    </row>
    <row r="25" spans="1:12" ht="15.75">
      <c r="B25" s="28"/>
      <c r="C25" s="21"/>
      <c r="D25" s="21"/>
      <c r="E25" s="24"/>
      <c r="F25" s="17"/>
      <c r="G25" s="25" t="str">
        <f t="shared" si="0"/>
        <v>Ok</v>
      </c>
      <c r="H25" s="25" t="str">
        <f t="shared" si="1"/>
        <v>Ok</v>
      </c>
      <c r="I25" s="43"/>
      <c r="J25" s="40"/>
      <c r="K25" s="42"/>
      <c r="L25" s="42"/>
    </row>
    <row r="26" spans="1:12" ht="15.75">
      <c r="B26" s="28"/>
      <c r="C26" s="21"/>
      <c r="D26" s="21"/>
      <c r="E26" s="24"/>
      <c r="F26" s="17"/>
      <c r="G26" s="25" t="str">
        <f t="shared" si="0"/>
        <v>Ok</v>
      </c>
      <c r="H26" s="25" t="str">
        <f t="shared" si="1"/>
        <v>Ok</v>
      </c>
      <c r="I26" s="43"/>
      <c r="J26" s="40"/>
      <c r="K26" s="42"/>
      <c r="L26" s="42"/>
    </row>
    <row r="27" spans="1:12" ht="15.75">
      <c r="B27" s="28"/>
      <c r="C27" s="21"/>
      <c r="D27" s="21"/>
      <c r="E27" s="24"/>
      <c r="F27" s="17"/>
      <c r="G27" s="25" t="str">
        <f t="shared" si="0"/>
        <v>Ok</v>
      </c>
      <c r="H27" s="25" t="str">
        <f t="shared" si="1"/>
        <v>Ok</v>
      </c>
      <c r="I27" s="43"/>
      <c r="J27" s="40"/>
      <c r="K27" s="42"/>
      <c r="L27" s="42"/>
    </row>
    <row r="28" spans="1:12" ht="15.75">
      <c r="B28" s="28"/>
      <c r="C28" s="21"/>
      <c r="D28" s="21"/>
      <c r="E28" s="24"/>
      <c r="F28" s="17"/>
      <c r="G28" s="25" t="str">
        <f t="shared" si="0"/>
        <v>Ok</v>
      </c>
      <c r="H28" s="25" t="str">
        <f t="shared" si="1"/>
        <v>Ok</v>
      </c>
      <c r="I28" s="43"/>
      <c r="J28" s="40"/>
      <c r="K28" s="42"/>
      <c r="L28" s="42"/>
    </row>
    <row r="29" spans="1:12" ht="15.75">
      <c r="B29" s="28"/>
      <c r="C29" s="21"/>
      <c r="D29" s="21"/>
      <c r="E29" s="24"/>
      <c r="F29" s="17"/>
      <c r="G29" s="25" t="str">
        <f t="shared" si="0"/>
        <v>Ok</v>
      </c>
      <c r="H29" s="25" t="str">
        <f t="shared" si="1"/>
        <v>Ok</v>
      </c>
      <c r="I29" s="43"/>
      <c r="J29" s="40"/>
      <c r="K29" s="42"/>
      <c r="L29" s="42"/>
    </row>
    <row r="30" spans="1:12" ht="15.75">
      <c r="B30" s="28"/>
      <c r="C30" s="21"/>
      <c r="D30" s="21"/>
      <c r="E30" s="24"/>
      <c r="F30" s="17"/>
      <c r="G30" s="25" t="str">
        <f t="shared" si="0"/>
        <v>Ok</v>
      </c>
      <c r="H30" s="25" t="str">
        <f t="shared" si="1"/>
        <v>Ok</v>
      </c>
      <c r="I30" s="43"/>
      <c r="J30" s="40"/>
      <c r="K30" s="42"/>
      <c r="L30" s="42"/>
    </row>
    <row r="31" spans="1:12" ht="15.75">
      <c r="B31" s="28"/>
      <c r="C31" s="21"/>
      <c r="D31" s="21"/>
      <c r="E31" s="24"/>
      <c r="F31" s="17"/>
      <c r="G31" s="25" t="str">
        <f t="shared" si="0"/>
        <v>Ok</v>
      </c>
      <c r="H31" s="25" t="str">
        <f t="shared" si="1"/>
        <v>Ok</v>
      </c>
      <c r="I31" s="43"/>
      <c r="J31" s="40"/>
      <c r="K31" s="42"/>
      <c r="L31" s="42"/>
    </row>
    <row r="32" spans="1:12" ht="15.75">
      <c r="B32" s="28"/>
      <c r="C32" s="21"/>
      <c r="D32" s="21"/>
      <c r="E32" s="24"/>
      <c r="F32" s="17"/>
      <c r="G32" s="25" t="str">
        <f t="shared" si="0"/>
        <v>Ok</v>
      </c>
      <c r="H32" s="25" t="str">
        <f t="shared" si="1"/>
        <v>Ok</v>
      </c>
      <c r="I32" s="43"/>
      <c r="J32" s="40"/>
      <c r="K32" s="42"/>
      <c r="L32" s="42"/>
    </row>
    <row r="33" spans="2:12" ht="15.75">
      <c r="B33" s="28"/>
      <c r="C33" s="21"/>
      <c r="D33" s="21"/>
      <c r="E33" s="24"/>
      <c r="F33" s="17"/>
      <c r="G33" s="25" t="str">
        <f t="shared" si="0"/>
        <v>Ok</v>
      </c>
      <c r="H33" s="25" t="str">
        <f t="shared" si="1"/>
        <v>Ok</v>
      </c>
      <c r="I33" s="43"/>
      <c r="J33" s="40"/>
      <c r="K33" s="42"/>
      <c r="L33" s="42"/>
    </row>
    <row r="34" spans="2:12" ht="15.75">
      <c r="B34" s="28"/>
      <c r="C34" s="21"/>
      <c r="D34" s="21"/>
      <c r="E34" s="24"/>
      <c r="F34" s="17"/>
      <c r="G34" s="25" t="str">
        <f t="shared" si="0"/>
        <v>Ok</v>
      </c>
      <c r="H34" s="25" t="str">
        <f t="shared" si="1"/>
        <v>Ok</v>
      </c>
      <c r="I34" s="43"/>
      <c r="J34" s="40"/>
      <c r="K34" s="42"/>
      <c r="L34" s="42"/>
    </row>
    <row r="35" spans="2:12" ht="15.75">
      <c r="B35" s="28"/>
      <c r="C35" s="21"/>
      <c r="D35" s="21"/>
      <c r="E35" s="24"/>
      <c r="F35" s="17"/>
      <c r="G35" s="25" t="str">
        <f t="shared" si="0"/>
        <v>Ok</v>
      </c>
      <c r="H35" s="25" t="str">
        <f t="shared" si="1"/>
        <v>Ok</v>
      </c>
      <c r="I35" s="43"/>
      <c r="J35" s="40"/>
      <c r="K35" s="42"/>
      <c r="L35" s="42"/>
    </row>
    <row r="36" spans="2:12" ht="15.75">
      <c r="B36" s="28"/>
      <c r="C36" s="21"/>
      <c r="D36" s="21"/>
      <c r="E36" s="24"/>
      <c r="F36" s="17"/>
      <c r="G36" s="25" t="str">
        <f t="shared" si="0"/>
        <v>Ok</v>
      </c>
      <c r="H36" s="25" t="str">
        <f t="shared" si="1"/>
        <v>Ok</v>
      </c>
      <c r="I36" s="43"/>
      <c r="J36" s="40"/>
      <c r="K36" s="42"/>
      <c r="L36" s="42"/>
    </row>
    <row r="37" spans="2:12" ht="15.75">
      <c r="B37" s="28"/>
      <c r="C37" s="21"/>
      <c r="D37" s="21"/>
      <c r="E37" s="24"/>
      <c r="F37" s="17"/>
      <c r="G37" s="25" t="str">
        <f t="shared" si="0"/>
        <v>Ok</v>
      </c>
      <c r="H37" s="25" t="str">
        <f t="shared" si="1"/>
        <v>Ok</v>
      </c>
      <c r="I37" s="43"/>
      <c r="J37" s="40"/>
      <c r="K37" s="42"/>
      <c r="L37" s="42"/>
    </row>
    <row r="38" spans="2:12" ht="15.75">
      <c r="B38" s="28"/>
      <c r="C38" s="21"/>
      <c r="D38" s="21"/>
      <c r="E38" s="24"/>
      <c r="F38" s="17"/>
      <c r="G38" s="25" t="str">
        <f t="shared" si="0"/>
        <v>Ok</v>
      </c>
      <c r="H38" s="25" t="str">
        <f t="shared" si="1"/>
        <v>Ok</v>
      </c>
      <c r="I38" s="43"/>
      <c r="J38" s="40"/>
      <c r="K38" s="42"/>
      <c r="L38" s="42"/>
    </row>
    <row r="39" spans="2:12" ht="15.75">
      <c r="B39" s="28"/>
      <c r="C39" s="21"/>
      <c r="D39" s="21"/>
      <c r="E39" s="24"/>
      <c r="F39" s="17"/>
      <c r="G39" s="25" t="str">
        <f t="shared" si="0"/>
        <v>Ok</v>
      </c>
      <c r="H39" s="25" t="str">
        <f t="shared" si="1"/>
        <v>Ok</v>
      </c>
      <c r="I39" s="43"/>
      <c r="J39" s="40"/>
      <c r="K39" s="42"/>
      <c r="L39" s="42"/>
    </row>
    <row r="40" spans="2:12" ht="15.75">
      <c r="B40" s="28"/>
      <c r="C40" s="21"/>
      <c r="D40" s="21"/>
      <c r="E40" s="24"/>
      <c r="F40" s="17"/>
      <c r="G40" s="25" t="str">
        <f t="shared" si="0"/>
        <v>Ok</v>
      </c>
      <c r="H40" s="25" t="str">
        <f t="shared" si="1"/>
        <v>Ok</v>
      </c>
      <c r="I40" s="43"/>
      <c r="J40" s="40"/>
      <c r="K40" s="42"/>
      <c r="L40" s="42"/>
    </row>
    <row r="41" spans="2:12" ht="15.75">
      <c r="B41" s="28"/>
      <c r="C41" s="21"/>
      <c r="D41" s="21"/>
      <c r="E41" s="24"/>
      <c r="F41" s="17"/>
      <c r="G41" s="25" t="str">
        <f t="shared" si="0"/>
        <v>Ok</v>
      </c>
      <c r="H41" s="25" t="str">
        <f t="shared" si="1"/>
        <v>Ok</v>
      </c>
      <c r="I41" s="43"/>
      <c r="J41" s="40"/>
      <c r="K41" s="42"/>
      <c r="L41" s="42"/>
    </row>
    <row r="42" spans="2:12" ht="15.75">
      <c r="B42" s="28"/>
      <c r="C42" s="21"/>
      <c r="D42" s="21"/>
      <c r="E42" s="24"/>
      <c r="F42" s="17"/>
      <c r="G42" s="25" t="str">
        <f t="shared" si="0"/>
        <v>Ok</v>
      </c>
      <c r="H42" s="25" t="str">
        <f t="shared" si="1"/>
        <v>Ok</v>
      </c>
      <c r="I42" s="43"/>
      <c r="J42" s="40"/>
      <c r="K42" s="42"/>
      <c r="L42" s="42"/>
    </row>
    <row r="43" spans="2:12" ht="15.75">
      <c r="B43" s="28"/>
      <c r="C43" s="21"/>
      <c r="D43" s="21"/>
      <c r="E43" s="24"/>
      <c r="F43" s="17"/>
      <c r="G43" s="25" t="str">
        <f t="shared" si="0"/>
        <v>Ok</v>
      </c>
      <c r="H43" s="25" t="str">
        <f t="shared" si="1"/>
        <v>Ok</v>
      </c>
      <c r="I43" s="43"/>
      <c r="J43" s="40"/>
      <c r="K43" s="42"/>
      <c r="L43" s="42"/>
    </row>
    <row r="44" spans="2:12" ht="15.75">
      <c r="B44" s="28"/>
      <c r="C44" s="21"/>
      <c r="D44" s="21"/>
      <c r="E44" s="24"/>
      <c r="F44" s="17"/>
      <c r="G44" s="25" t="str">
        <f t="shared" si="0"/>
        <v>Ok</v>
      </c>
      <c r="H44" s="25" t="str">
        <f t="shared" si="1"/>
        <v>Ok</v>
      </c>
      <c r="I44" s="43"/>
      <c r="J44" s="40"/>
      <c r="K44" s="42"/>
      <c r="L44" s="42"/>
    </row>
    <row r="45" spans="2:12" ht="15.75">
      <c r="B45" s="28"/>
      <c r="C45" s="21"/>
      <c r="D45" s="21"/>
      <c r="E45" s="24"/>
      <c r="F45" s="17"/>
      <c r="G45" s="25" t="str">
        <f t="shared" si="0"/>
        <v>Ok</v>
      </c>
      <c r="H45" s="25" t="str">
        <f t="shared" si="1"/>
        <v>Ok</v>
      </c>
      <c r="I45" s="43"/>
      <c r="J45" s="40"/>
      <c r="K45" s="42"/>
      <c r="L45" s="42"/>
    </row>
    <row r="46" spans="2:12" ht="15.75">
      <c r="B46" s="28"/>
      <c r="C46" s="21"/>
      <c r="D46" s="21"/>
      <c r="E46" s="24"/>
      <c r="F46" s="17"/>
      <c r="G46" s="25" t="str">
        <f t="shared" si="0"/>
        <v>Ok</v>
      </c>
      <c r="H46" s="25" t="str">
        <f t="shared" si="1"/>
        <v>Ok</v>
      </c>
      <c r="I46" s="43"/>
      <c r="J46" s="40"/>
      <c r="K46" s="42"/>
      <c r="L46" s="42"/>
    </row>
    <row r="47" spans="2:12" ht="15.75">
      <c r="B47" s="28"/>
      <c r="C47" s="21"/>
      <c r="D47" s="21"/>
      <c r="E47" s="24"/>
      <c r="F47" s="17"/>
      <c r="G47" s="25" t="str">
        <f t="shared" si="0"/>
        <v>Ok</v>
      </c>
      <c r="H47" s="25" t="str">
        <f t="shared" si="1"/>
        <v>Ok</v>
      </c>
      <c r="I47" s="43"/>
      <c r="J47" s="40"/>
      <c r="K47" s="42"/>
      <c r="L47" s="42"/>
    </row>
    <row r="48" spans="2:12" ht="15.75">
      <c r="B48" s="28"/>
      <c r="C48" s="21"/>
      <c r="D48" s="21"/>
      <c r="E48" s="24"/>
      <c r="F48" s="17"/>
      <c r="G48" s="25" t="str">
        <f t="shared" si="0"/>
        <v>Ok</v>
      </c>
      <c r="H48" s="25" t="str">
        <f t="shared" si="1"/>
        <v>Ok</v>
      </c>
      <c r="I48" s="43"/>
      <c r="J48" s="40"/>
      <c r="K48" s="42"/>
      <c r="L48" s="42"/>
    </row>
    <row r="49" spans="2:12" ht="15.75">
      <c r="B49" s="28"/>
      <c r="C49" s="21"/>
      <c r="D49" s="21"/>
      <c r="E49" s="24"/>
      <c r="F49" s="17"/>
      <c r="G49" s="25" t="str">
        <f t="shared" si="0"/>
        <v>Ok</v>
      </c>
      <c r="H49" s="25" t="str">
        <f t="shared" si="1"/>
        <v>Ok</v>
      </c>
      <c r="I49" s="43"/>
      <c r="J49" s="40"/>
      <c r="K49" s="42"/>
      <c r="L49" s="42"/>
    </row>
    <row r="50" spans="2:12" ht="15.75">
      <c r="B50" s="28"/>
      <c r="C50" s="21"/>
      <c r="D50" s="21"/>
      <c r="E50" s="24"/>
      <c r="F50" s="17"/>
      <c r="G50" s="25" t="str">
        <f t="shared" si="0"/>
        <v>Ok</v>
      </c>
      <c r="H50" s="25" t="str">
        <f t="shared" si="1"/>
        <v>Ok</v>
      </c>
      <c r="I50" s="43"/>
      <c r="J50" s="40"/>
      <c r="K50" s="42"/>
      <c r="L50" s="42"/>
    </row>
    <row r="51" spans="2:12" ht="15.75">
      <c r="B51" s="28"/>
      <c r="C51" s="21"/>
      <c r="D51" s="21"/>
      <c r="E51" s="24"/>
      <c r="F51" s="17"/>
      <c r="G51" s="25" t="str">
        <f t="shared" si="0"/>
        <v>Ok</v>
      </c>
      <c r="H51" s="25" t="str">
        <f t="shared" si="1"/>
        <v>Ok</v>
      </c>
      <c r="I51" s="43"/>
      <c r="J51" s="40"/>
      <c r="K51" s="42"/>
      <c r="L51" s="42"/>
    </row>
    <row r="52" spans="2:12" ht="15.75">
      <c r="B52" s="28"/>
      <c r="C52" s="21"/>
      <c r="D52" s="21"/>
      <c r="E52" s="24"/>
      <c r="F52" s="17"/>
      <c r="G52" s="25" t="str">
        <f t="shared" si="0"/>
        <v>Ok</v>
      </c>
      <c r="H52" s="25" t="str">
        <f t="shared" si="1"/>
        <v>Ok</v>
      </c>
      <c r="I52" s="43"/>
      <c r="J52" s="40"/>
      <c r="K52" s="42"/>
      <c r="L52" s="42"/>
    </row>
    <row r="53" spans="2:12" ht="15.75">
      <c r="B53" s="28"/>
      <c r="C53" s="21"/>
      <c r="D53" s="21"/>
      <c r="E53" s="24"/>
      <c r="F53" s="17"/>
      <c r="G53" s="25" t="str">
        <f t="shared" si="0"/>
        <v>Ok</v>
      </c>
      <c r="H53" s="25" t="str">
        <f t="shared" si="1"/>
        <v>Ok</v>
      </c>
      <c r="I53" s="43"/>
      <c r="J53" s="40"/>
      <c r="K53" s="42"/>
      <c r="L53" s="42"/>
    </row>
    <row r="54" spans="2:12" ht="15.75">
      <c r="B54" s="28"/>
      <c r="C54" s="21"/>
      <c r="D54" s="21"/>
      <c r="E54" s="24"/>
      <c r="F54" s="17"/>
      <c r="G54" s="25" t="str">
        <f t="shared" ref="G54" si="2">IF(COUNTA(C54:E54)&gt;0,IF(OR(B54&lt;&gt;"",F54&lt;&gt;"")=FALSE,"Pflicht","Ok"),"Ok")</f>
        <v>Ok</v>
      </c>
      <c r="H54" s="25" t="str">
        <f t="shared" ref="H54" si="3">IF(COUNTA(B54:D54,F54)&gt;0,IF(E54="","Nicht Ok","Ok"),"Ok")</f>
        <v>Ok</v>
      </c>
      <c r="I54" s="43"/>
      <c r="J54" s="40"/>
      <c r="K54" s="42"/>
      <c r="L54" s="42"/>
    </row>
    <row r="55" spans="2:12" ht="15.75">
      <c r="B55" s="28"/>
      <c r="C55" s="21"/>
      <c r="D55" s="21"/>
      <c r="E55" s="24"/>
      <c r="F55" s="17"/>
      <c r="G55" s="25" t="str">
        <f t="shared" si="0"/>
        <v>Ok</v>
      </c>
      <c r="H55" s="25" t="str">
        <f t="shared" si="1"/>
        <v>Ok</v>
      </c>
      <c r="I55" s="43"/>
      <c r="J55" s="40"/>
      <c r="K55" s="42"/>
      <c r="L55" s="42"/>
    </row>
    <row r="56" spans="2:12" ht="15.75">
      <c r="B56" s="28"/>
      <c r="C56" s="21"/>
      <c r="D56" s="21"/>
      <c r="E56" s="24"/>
      <c r="F56" s="17"/>
      <c r="G56" s="25" t="str">
        <f t="shared" ref="G56" si="4">IF(COUNTA(C56:E56)&gt;0,IF(OR(B56&lt;&gt;"",F56&lt;&gt;"")=FALSE,"Pflicht","Ok"),"Ok")</f>
        <v>Ok</v>
      </c>
      <c r="H56" s="25" t="str">
        <f t="shared" ref="H56" si="5">IF(COUNTA(B56:D56,F56)&gt;0,IF(E56="","Nicht Ok","Ok"),"Ok")</f>
        <v>Ok</v>
      </c>
      <c r="I56" s="43"/>
      <c r="J56" s="40"/>
      <c r="K56" s="42"/>
      <c r="L56" s="42"/>
    </row>
    <row r="57" spans="2:12" ht="15.75">
      <c r="B57" s="28"/>
      <c r="C57" s="21"/>
      <c r="D57" s="21"/>
      <c r="E57" s="24"/>
      <c r="F57" s="17"/>
      <c r="G57" s="25" t="str">
        <f t="shared" si="0"/>
        <v>Ok</v>
      </c>
      <c r="H57" s="25" t="str">
        <f t="shared" si="1"/>
        <v>Ok</v>
      </c>
      <c r="I57" s="43"/>
      <c r="J57" s="40"/>
      <c r="K57" s="42"/>
      <c r="L57" s="42"/>
    </row>
    <row r="58" spans="2:12" ht="15.75">
      <c r="B58" s="28"/>
      <c r="C58" s="21"/>
      <c r="D58" s="21"/>
      <c r="E58" s="24"/>
      <c r="F58" s="17"/>
      <c r="G58" s="25" t="str">
        <f t="shared" ref="G58" si="6">IF(COUNTA(C58:E58)&gt;0,IF(OR(B58&lt;&gt;"",F58&lt;&gt;"")=FALSE,"Pflicht","Ok"),"Ok")</f>
        <v>Ok</v>
      </c>
      <c r="H58" s="25" t="str">
        <f t="shared" ref="H58" si="7">IF(COUNTA(B58:D58,F58)&gt;0,IF(E58="","Nicht Ok","Ok"),"Ok")</f>
        <v>Ok</v>
      </c>
      <c r="I58" s="43"/>
      <c r="J58" s="40"/>
      <c r="K58" s="42"/>
      <c r="L58" s="42"/>
    </row>
    <row r="59" spans="2:12" ht="15.75">
      <c r="B59" s="28"/>
      <c r="C59" s="21"/>
      <c r="D59" s="21"/>
      <c r="E59" s="24"/>
      <c r="F59" s="17"/>
      <c r="G59" s="25" t="str">
        <f t="shared" si="0"/>
        <v>Ok</v>
      </c>
      <c r="H59" s="25" t="str">
        <f t="shared" si="1"/>
        <v>Ok</v>
      </c>
      <c r="I59" s="43"/>
      <c r="J59" s="40"/>
      <c r="K59" s="42"/>
      <c r="L59" s="42"/>
    </row>
    <row r="60" spans="2:12" ht="15.75">
      <c r="B60" s="28"/>
      <c r="C60" s="21"/>
      <c r="D60" s="21"/>
      <c r="E60" s="24"/>
      <c r="F60" s="17"/>
      <c r="G60" s="25" t="str">
        <f t="shared" si="0"/>
        <v>Ok</v>
      </c>
      <c r="H60" s="25" t="str">
        <f t="shared" si="1"/>
        <v>Ok</v>
      </c>
      <c r="I60" s="43"/>
      <c r="J60" s="40"/>
      <c r="K60" s="42"/>
      <c r="L60" s="42"/>
    </row>
    <row r="61" spans="2:12" ht="15.75">
      <c r="B61" s="28"/>
      <c r="C61" s="21"/>
      <c r="D61" s="21"/>
      <c r="E61" s="24"/>
      <c r="F61" s="17"/>
      <c r="G61" s="25" t="str">
        <f t="shared" si="0"/>
        <v>Ok</v>
      </c>
      <c r="H61" s="25" t="str">
        <f t="shared" si="1"/>
        <v>Ok</v>
      </c>
      <c r="I61" s="43"/>
      <c r="J61" s="40"/>
      <c r="K61" s="42"/>
      <c r="L61" s="42"/>
    </row>
    <row r="62" spans="2:12" ht="15.75">
      <c r="B62" s="28"/>
      <c r="C62" s="21"/>
      <c r="D62" s="21"/>
      <c r="E62" s="24"/>
      <c r="F62" s="17"/>
      <c r="G62" s="25" t="str">
        <f t="shared" si="0"/>
        <v>Ok</v>
      </c>
      <c r="H62" s="25" t="str">
        <f t="shared" si="1"/>
        <v>Ok</v>
      </c>
      <c r="I62" s="43"/>
      <c r="J62" s="40"/>
      <c r="K62" s="42"/>
      <c r="L62" s="42"/>
    </row>
    <row r="63" spans="2:12" ht="15.75">
      <c r="B63" s="28"/>
      <c r="C63" s="21"/>
      <c r="D63" s="21"/>
      <c r="E63" s="24"/>
      <c r="F63" s="17"/>
      <c r="G63" s="25" t="str">
        <f t="shared" si="0"/>
        <v>Ok</v>
      </c>
      <c r="H63" s="25" t="str">
        <f t="shared" si="1"/>
        <v>Ok</v>
      </c>
      <c r="I63" s="41"/>
      <c r="J63" s="40"/>
      <c r="K63" s="42"/>
      <c r="L63" s="42"/>
    </row>
    <row r="64" spans="2:12" ht="15.75">
      <c r="B64" s="28"/>
      <c r="C64" s="21"/>
      <c r="D64" s="21"/>
      <c r="E64" s="24"/>
      <c r="F64" s="17"/>
      <c r="G64" s="25" t="str">
        <f t="shared" si="0"/>
        <v>Ok</v>
      </c>
      <c r="H64" s="25" t="str">
        <f t="shared" si="1"/>
        <v>Ok</v>
      </c>
      <c r="I64" s="44"/>
      <c r="J64" s="45"/>
      <c r="K64" s="42"/>
      <c r="L64" s="42"/>
    </row>
    <row r="65" spans="2:8" ht="15.75">
      <c r="B65" s="17"/>
      <c r="C65" s="21"/>
      <c r="D65" s="21"/>
      <c r="E65" s="24"/>
      <c r="F65" s="17"/>
      <c r="G65" s="25" t="str">
        <f t="shared" si="0"/>
        <v>Ok</v>
      </c>
      <c r="H65" s="25" t="str">
        <f t="shared" si="1"/>
        <v>Ok</v>
      </c>
    </row>
    <row r="66" spans="2:8" ht="15.75">
      <c r="B66" s="12" t="s">
        <v>19</v>
      </c>
      <c r="C66" s="13"/>
      <c r="D66" s="13"/>
      <c r="E66" s="12">
        <f>SUM(E21:E65)</f>
        <v>0</v>
      </c>
      <c r="F66" s="13"/>
    </row>
    <row r="67" spans="2:8" ht="15.75">
      <c r="B67" s="33" t="s">
        <v>20</v>
      </c>
      <c r="C67" s="32"/>
      <c r="D67" s="32"/>
      <c r="E67" s="31"/>
      <c r="F67" s="32"/>
    </row>
    <row r="68" spans="2:8" ht="15.75">
      <c r="B68" s="34" t="s">
        <v>21</v>
      </c>
      <c r="C68" s="32"/>
      <c r="D68" s="32"/>
      <c r="E68" s="31"/>
      <c r="F68" s="32"/>
    </row>
    <row r="69" spans="2:8" ht="15.75" customHeight="1">
      <c r="B69" s="57"/>
      <c r="C69" s="58"/>
      <c r="D69" s="58"/>
      <c r="E69" s="58"/>
      <c r="F69" s="59"/>
    </row>
    <row r="70" spans="2:8" ht="15.75" customHeight="1">
      <c r="B70" s="60"/>
      <c r="C70" s="61"/>
      <c r="D70" s="61"/>
      <c r="E70" s="61"/>
      <c r="F70" s="62"/>
    </row>
    <row r="71" spans="2:8" ht="15.75" customHeight="1">
      <c r="B71" s="60"/>
      <c r="C71" s="61"/>
      <c r="D71" s="61"/>
      <c r="E71" s="61"/>
      <c r="F71" s="62"/>
    </row>
    <row r="72" spans="2:8" ht="15.75" customHeight="1">
      <c r="B72" s="60"/>
      <c r="C72" s="61"/>
      <c r="D72" s="61"/>
      <c r="E72" s="61"/>
      <c r="F72" s="62"/>
    </row>
    <row r="73" spans="2:8">
      <c r="B73" s="63"/>
      <c r="C73" s="64"/>
      <c r="D73" s="64"/>
      <c r="E73" s="64"/>
      <c r="F73" s="65"/>
    </row>
    <row r="75" spans="2:8" ht="32.25" customHeight="1">
      <c r="D75" s="30"/>
      <c r="E75" s="55"/>
      <c r="F75" s="56"/>
    </row>
    <row r="76" spans="2:8">
      <c r="D76" t="s">
        <v>22</v>
      </c>
      <c r="E76" t="s">
        <v>22</v>
      </c>
    </row>
    <row r="78" spans="2:8" ht="81" customHeight="1">
      <c r="D78" s="16"/>
      <c r="E78" s="53"/>
      <c r="F78" s="54"/>
    </row>
    <row r="79" spans="2:8">
      <c r="D79" t="s">
        <v>23</v>
      </c>
      <c r="E79" t="s">
        <v>24</v>
      </c>
    </row>
    <row r="80" spans="2:8">
      <c r="E80" t="s">
        <v>25</v>
      </c>
    </row>
  </sheetData>
  <sheetProtection algorithmName="SHA-512" hashValue="eJjK+HDfPV1Xp2aXWDYckurJ0PHwBwJytPk9Lzhxtp5PXZoQkK+7cAkhBH8qn00PSG9haaxWFycoA6V6GazAxA==" saltValue="+wVPVN/iRs2xzWs/VAzhxA==" spinCount="100000" sheet="1" objects="1" scenarios="1" selectLockedCells="1"/>
  <mergeCells count="11">
    <mergeCell ref="A3:F3"/>
    <mergeCell ref="A5:C5"/>
    <mergeCell ref="D5:F5"/>
    <mergeCell ref="B16:C16"/>
    <mergeCell ref="E78:F78"/>
    <mergeCell ref="E75:F75"/>
    <mergeCell ref="D7:F7"/>
    <mergeCell ref="D9:F9"/>
    <mergeCell ref="B69:F73"/>
    <mergeCell ref="A7:C7"/>
    <mergeCell ref="A9:C9"/>
  </mergeCells>
  <conditionalFormatting sqref="D5:F5">
    <cfRule type="cellIs" dxfId="20" priority="28" operator="equal">
      <formula>""</formula>
    </cfRule>
  </conditionalFormatting>
  <conditionalFormatting sqref="B16">
    <cfRule type="expression" dxfId="19" priority="26">
      <formula>$A$16&gt;1</formula>
    </cfRule>
  </conditionalFormatting>
  <conditionalFormatting sqref="B21:B53 B59:B65">
    <cfRule type="expression" dxfId="18" priority="25">
      <formula>$G21&lt;&gt;"Ok"</formula>
    </cfRule>
  </conditionalFormatting>
  <conditionalFormatting sqref="F21:F53 F59:F65">
    <cfRule type="expression" dxfId="17" priority="24">
      <formula>$G21&lt;&gt;"Ok"</formula>
    </cfRule>
  </conditionalFormatting>
  <conditionalFormatting sqref="A11">
    <cfRule type="expression" dxfId="16" priority="23">
      <formula>$A$16=0</formula>
    </cfRule>
  </conditionalFormatting>
  <conditionalFormatting sqref="A13">
    <cfRule type="expression" dxfId="15" priority="22">
      <formula>$A$16=0</formula>
    </cfRule>
  </conditionalFormatting>
  <conditionalFormatting sqref="A15">
    <cfRule type="expression" dxfId="14" priority="21">
      <formula>$A$16=0</formula>
    </cfRule>
  </conditionalFormatting>
  <conditionalFormatting sqref="E21:E22">
    <cfRule type="expression" dxfId="13" priority="20">
      <formula>$H21="Nicht Ok"</formula>
    </cfRule>
  </conditionalFormatting>
  <conditionalFormatting sqref="F17:F18">
    <cfRule type="expression" dxfId="12" priority="17">
      <formula>$G$17=0</formula>
    </cfRule>
    <cfRule type="expression" dxfId="11" priority="18">
      <formula>$G$17&gt;1</formula>
    </cfRule>
  </conditionalFormatting>
  <conditionalFormatting sqref="B58">
    <cfRule type="expression" dxfId="10" priority="16">
      <formula>$G58&lt;&gt;"Ok"</formula>
    </cfRule>
  </conditionalFormatting>
  <conditionalFormatting sqref="F58">
    <cfRule type="expression" dxfId="9" priority="15">
      <formula>$G58&lt;&gt;"Ok"</formula>
    </cfRule>
  </conditionalFormatting>
  <conditionalFormatting sqref="B57">
    <cfRule type="expression" dxfId="8" priority="13">
      <formula>$G57&lt;&gt;"Ok"</formula>
    </cfRule>
  </conditionalFormatting>
  <conditionalFormatting sqref="F57">
    <cfRule type="expression" dxfId="7" priority="12">
      <formula>$G57&lt;&gt;"Ok"</formula>
    </cfRule>
  </conditionalFormatting>
  <conditionalFormatting sqref="B56">
    <cfRule type="expression" dxfId="6" priority="10">
      <formula>$G56&lt;&gt;"Ok"</formula>
    </cfRule>
  </conditionalFormatting>
  <conditionalFormatting sqref="F56">
    <cfRule type="expression" dxfId="5" priority="9">
      <formula>$G56&lt;&gt;"Ok"</formula>
    </cfRule>
  </conditionalFormatting>
  <conditionalFormatting sqref="B55">
    <cfRule type="expression" dxfId="4" priority="7">
      <formula>$G55&lt;&gt;"Ok"</formula>
    </cfRule>
  </conditionalFormatting>
  <conditionalFormatting sqref="F55">
    <cfRule type="expression" dxfId="3" priority="6">
      <formula>$G55&lt;&gt;"Ok"</formula>
    </cfRule>
  </conditionalFormatting>
  <conditionalFormatting sqref="B54">
    <cfRule type="expression" dxfId="2" priority="4">
      <formula>$G54&lt;&gt;"Ok"</formula>
    </cfRule>
  </conditionalFormatting>
  <conditionalFormatting sqref="F54">
    <cfRule type="expression" dxfId="1" priority="3">
      <formula>$G54&lt;&gt;"Ok"</formula>
    </cfRule>
  </conditionalFormatting>
  <conditionalFormatting sqref="E23:E65">
    <cfRule type="expression" dxfId="0" priority="1">
      <formula>$H23="Nicht Ok"</formula>
    </cfRule>
  </conditionalFormatting>
  <dataValidations count="3">
    <dataValidation type="list" allowBlank="1" showInputMessage="1" showErrorMessage="1" errorTitle="Ungültige Eingabe!" error="Bitte geben Sie x oder X ein oder wählen Sie einen Wert aus der Liste aus." sqref="A15 A13 A11 F17:F18" xr:uid="{211060B2-A702-4E94-8208-5632CBCA22D8}">
      <formula1>"x,X"</formula1>
    </dataValidation>
    <dataValidation type="date" allowBlank="1" showInputMessage="1" showErrorMessage="1" errorTitle="Ungültiges Datum!" error="Bitte geben Sie ein Datum im Format_x000a__x000a_   TT.MM.JJJJ_x000a__x000a_ein." sqref="F21:F65 B21:B65" xr:uid="{A64DA6EE-E892-4962-9CDD-2C49EBB4626D}">
      <formula1>1</formula1>
      <formula2>401768</formula2>
    </dataValidation>
    <dataValidation type="decimal" operator="greaterThanOrEqual" allowBlank="1" showInputMessage="1" showErrorMessage="1" errorTitle="Ungültiger Betrag!" error="Bitte geben Sie einen Betrag größer 0,01 ein." sqref="E21:E65" xr:uid="{AFC899E7-9D8E-4AC7-A3CD-3126A8CC4CD2}">
      <formula1>0.01</formula1>
    </dataValidation>
  </dataValidations>
  <printOptions horizontalCentered="1"/>
  <pageMargins left="0.19685039370078741" right="0.19685039370078741" top="0.19685039370078741" bottom="0.98425196850393704" header="0.19685039370078741" footer="0.31496062992125984"/>
  <pageSetup paperSize="9" scale="57" fitToHeight="0" orientation="portrait" r:id="rId1"/>
  <headerFooter>
    <oddFooter>&amp;L&amp;9Version:              1.0.1
Status:                Freigegeben
Vertraulichkeit:  S1 - Öffentlich
Autor(en):           200 - MFC&amp;R&amp;9Seite &amp;P von &amp;N
Druckdatum: &amp;D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Carmen Schlegel</dc:creator>
  <cp:keywords/>
  <dc:description/>
  <cp:lastModifiedBy>Marc Lederer</cp:lastModifiedBy>
  <cp:revision/>
  <dcterms:created xsi:type="dcterms:W3CDTF">2018-11-19T09:32:09Z</dcterms:created>
  <dcterms:modified xsi:type="dcterms:W3CDTF">2024-09-13T07:44:38Z</dcterms:modified>
  <cp:category/>
  <cp:contentStatus/>
</cp:coreProperties>
</file>